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E:\BAN.SANDIKA\فرمهای خام\چک لیست قیمت گذاری\تولیدی قراردادی\افزایش قیمت 02-1402\"/>
    </mc:Choice>
  </mc:AlternateContent>
  <bookViews>
    <workbookView showHorizontalScroll="0" showVerticalScroll="0" showSheetTabs="0" xWindow="-120" yWindow="-120" windowWidth="29040" windowHeight="15840" tabRatio="503"/>
  </bookViews>
  <sheets>
    <sheet name="فرم تولیدی" sheetId="8" r:id="rId1"/>
  </sheets>
  <definedNames>
    <definedName name="_xlnm.Print_Area" localSheetId="0">'فرم تولیدی'!$A$1:$I$36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8" l="1"/>
  <c r="D18" i="8"/>
  <c r="I22" i="8"/>
  <c r="G15" i="8"/>
  <c r="D15" i="8"/>
  <c r="I13" i="8" l="1"/>
  <c r="I14" i="8"/>
  <c r="I15" i="8"/>
  <c r="I16" i="8"/>
  <c r="I17" i="8"/>
  <c r="I18" i="8"/>
  <c r="I19" i="8"/>
  <c r="I20" i="8"/>
  <c r="I21" i="8"/>
  <c r="I12" i="8"/>
</calcChain>
</file>

<file path=xl/sharedStrings.xml><?xml version="1.0" encoding="utf-8"?>
<sst xmlns="http://schemas.openxmlformats.org/spreadsheetml/2006/main" count="45" uniqueCount="36">
  <si>
    <t>نام شرکت تولیدکننده</t>
  </si>
  <si>
    <t>قیمت درخواستی قبلی</t>
  </si>
  <si>
    <t>قیمت درخواستی جدید</t>
  </si>
  <si>
    <t>کد محصول در سندیکا</t>
  </si>
  <si>
    <t>تاریخ تأیید قیمت قبلی</t>
  </si>
  <si>
    <t>اطلاعات مربوط به پرونده قیمت گذاری قبلی
( تمامی مقادیر به ریال اعلام گردد )</t>
  </si>
  <si>
    <t>اطلاعات مربوط به پرونده فعلی
( تمامی مقادیر به ریال اعلام گردد )</t>
  </si>
  <si>
    <t xml:space="preserve">مجموع هزينه مواد موثره </t>
  </si>
  <si>
    <t xml:space="preserve">مجموع هزينه مواد جانبی </t>
  </si>
  <si>
    <t>مجموع هزينه مواد بسته بندی</t>
  </si>
  <si>
    <t>مجموع کل قیمت مواد اولیه مصرفی</t>
  </si>
  <si>
    <t>مجموع هزینه مواد اولیه و تولید</t>
  </si>
  <si>
    <t>تاریخ تکمیل پرسشنامه</t>
  </si>
  <si>
    <t xml:space="preserve">هزینه های دستمزد </t>
  </si>
  <si>
    <t xml:space="preserve">هزینه های سربار </t>
  </si>
  <si>
    <t>1397/02/03</t>
  </si>
  <si>
    <t>نام محصول</t>
  </si>
  <si>
    <t>درصد تغییر قیمت درخواستی جدید به قیمت تایید شده قبلی</t>
  </si>
  <si>
    <t xml:space="preserve"> متوسط نرخ  دلارنیمایی در زمان
 ارسال پرونده قبلی </t>
  </si>
  <si>
    <t xml:space="preserve"> متوسط نرخ دلارنیمایی در حال حاضر</t>
  </si>
  <si>
    <t xml:space="preserve">                  درصد افزایش یا کاهش</t>
  </si>
  <si>
    <t>پایا دارو</t>
  </si>
  <si>
    <t>TAB FOLIC ACID</t>
  </si>
  <si>
    <t>قیمت تأیید شده قبلی</t>
  </si>
  <si>
    <t xml:space="preserve">                       مهر شرکت و امضاء مدير عامل</t>
  </si>
  <si>
    <t xml:space="preserve">    </t>
  </si>
  <si>
    <t xml:space="preserve">  </t>
  </si>
  <si>
    <t>تذکر مهم :  تمامي محاسبات براي يك واحد از فرآورده انجام شود . ( مانند یک عدد قرص ، یک عدد کپسول ، یک عدد شربت ،  یک عدد قطره ، یک عدد ویال ، یک قوطی پودر و یک عدد ساشه و .....  )</t>
  </si>
  <si>
    <r>
      <t xml:space="preserve">سایر هزینه ها  </t>
    </r>
    <r>
      <rPr>
        <b/>
        <sz val="18"/>
        <color theme="1"/>
        <rFont val="B Nazanin"/>
        <charset val="178"/>
      </rPr>
      <t>*</t>
    </r>
  </si>
  <si>
    <r>
      <rPr>
        <b/>
        <sz val="20"/>
        <color theme="1"/>
        <rFont val="B Nazanin"/>
        <charset val="178"/>
      </rPr>
      <t xml:space="preserve">* </t>
    </r>
    <r>
      <rPr>
        <b/>
        <sz val="14"/>
        <color theme="1"/>
        <rFont val="B Nazanin"/>
        <charset val="178"/>
      </rPr>
      <t xml:space="preserve"> صرفاً ردیف " سایر هزینه ها "  از "پرسشنامه بررسی قیمت " در این سلول ثبت شود.</t>
    </r>
  </si>
  <si>
    <t xml:space="preserve">پرسشنامه مقایسه ای افزایش قیمت فرآورده های مکمل تولید قراردادی </t>
  </si>
  <si>
    <t xml:space="preserve">
کد مدرک :  CM/005
 تاریخ بروزرسانی : 1402/02/15  
</t>
  </si>
  <si>
    <t>فروش ریالی محصول تحویل شده 
به پخش در سال گذشته</t>
  </si>
  <si>
    <t>فروش ریالی محصول تحویل شده 
به پخش در سال جاری</t>
  </si>
  <si>
    <r>
      <t xml:space="preserve">فروش </t>
    </r>
    <r>
      <rPr>
        <b/>
        <u/>
        <sz val="12"/>
        <color theme="1"/>
        <rFont val="B Nazanin"/>
        <charset val="178"/>
      </rPr>
      <t xml:space="preserve">عددی </t>
    </r>
    <r>
      <rPr>
        <b/>
        <sz val="12"/>
        <color theme="1"/>
        <rFont val="B Nazanin"/>
        <charset val="178"/>
      </rPr>
      <t>محصول تحویل شده 
به پخش در سال گذشته</t>
    </r>
  </si>
  <si>
    <r>
      <t xml:space="preserve">فروش </t>
    </r>
    <r>
      <rPr>
        <b/>
        <u/>
        <sz val="12"/>
        <color theme="1"/>
        <rFont val="B Nazanin"/>
        <charset val="178"/>
      </rPr>
      <t>عددی</t>
    </r>
    <r>
      <rPr>
        <b/>
        <sz val="12"/>
        <color theme="1"/>
        <rFont val="B Nazanin"/>
        <charset val="178"/>
      </rPr>
      <t xml:space="preserve"> محصول تحویل شده 
به پخش در سال جاری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</si>
</sst>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  <font>
      <b/>
      <sz val="14"/>
      <color theme="1"/>
      <name val="Arial"/>
      <family val="2"/>
      <scheme val="minor"/>
    </font>
    <font>
      <b/>
      <sz val="16"/>
      <color rgb="FFFF0000"/>
      <name val="B Nazanin"/>
      <charset val="178"/>
    </font>
    <font>
      <b/>
      <sz val="20"/>
      <color theme="1"/>
      <name val="B Nazanin"/>
      <charset val="178"/>
    </font>
    <font>
      <b/>
      <u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6" fillId="2" borderId="0" xfId="0" applyFont="1" applyFill="1" applyAlignment="1">
      <alignment readingOrder="2"/>
    </xf>
    <xf numFmtId="0" fontId="5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readingOrder="2"/>
    </xf>
    <xf numFmtId="3" fontId="7" fillId="2" borderId="2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3" fontId="7" fillId="0" borderId="2" xfId="0" applyNumberFormat="1" applyFont="1" applyBorder="1" applyAlignment="1">
      <alignment horizontal="center" vertical="center" readingOrder="2"/>
    </xf>
    <xf numFmtId="3" fontId="7" fillId="0" borderId="1" xfId="0" applyNumberFormat="1" applyFont="1" applyBorder="1" applyAlignment="1">
      <alignment horizontal="center" vertical="center" readingOrder="2"/>
    </xf>
    <xf numFmtId="0" fontId="9" fillId="2" borderId="2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readingOrder="2"/>
    </xf>
    <xf numFmtId="3" fontId="7" fillId="3" borderId="1" xfId="0" applyNumberFormat="1" applyFont="1" applyFill="1" applyBorder="1" applyAlignment="1">
      <alignment horizontal="center" vertical="center" readingOrder="2"/>
    </xf>
    <xf numFmtId="9" fontId="8" fillId="3" borderId="1" xfId="0" applyNumberFormat="1" applyFont="1" applyFill="1" applyBorder="1" applyAlignment="1">
      <alignment horizontal="center" vertical="center" readingOrder="2"/>
    </xf>
    <xf numFmtId="0" fontId="4" fillId="2" borderId="0" xfId="0" applyFont="1" applyFill="1"/>
    <xf numFmtId="0" fontId="11" fillId="2" borderId="0" xfId="0" applyFont="1" applyFill="1" applyAlignment="1">
      <alignment horizontal="right"/>
    </xf>
    <xf numFmtId="0" fontId="8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right" vertical="center" readingOrder="2"/>
    </xf>
    <xf numFmtId="0" fontId="4" fillId="2" borderId="0" xfId="0" applyFont="1" applyFill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right" vertical="center" indent="1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 indent="1"/>
    </xf>
    <xf numFmtId="0" fontId="8" fillId="0" borderId="1" xfId="0" applyFont="1" applyBorder="1" applyAlignment="1">
      <alignment horizontal="right" vertical="center" indent="1"/>
    </xf>
    <xf numFmtId="0" fontId="8" fillId="2" borderId="0" xfId="0" applyFont="1" applyFill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5"/>
  <sheetViews>
    <sheetView rightToLeft="1" tabSelected="1" zoomScaleNormal="100" workbookViewId="0">
      <pane ySplit="2" topLeftCell="A3" activePane="bottomLeft" state="frozen"/>
      <selection pane="bottomLeft" activeCell="E10" sqref="E10:G11"/>
    </sheetView>
  </sheetViews>
  <sheetFormatPr defaultRowHeight="18" x14ac:dyDescent="0.45"/>
  <cols>
    <col min="1" max="1" width="3.375" customWidth="1"/>
    <col min="2" max="2" width="9.125" style="1"/>
    <col min="3" max="3" width="27.375" style="1" customWidth="1"/>
    <col min="4" max="4" width="23" style="1" customWidth="1"/>
    <col min="5" max="5" width="30" style="1" customWidth="1"/>
    <col min="6" max="6" width="16.875" style="1" customWidth="1"/>
    <col min="7" max="7" width="23.75" style="1" customWidth="1"/>
    <col min="8" max="8" width="1.25" customWidth="1"/>
    <col min="9" max="9" width="10.125" customWidth="1"/>
    <col min="10" max="10" width="1.375" hidden="1" customWidth="1"/>
    <col min="11" max="15" width="9.125" style="2"/>
  </cols>
  <sheetData>
    <row r="1" spans="1:18" s="2" customFormat="1" x14ac:dyDescent="0.45">
      <c r="B1" s="3"/>
      <c r="C1" s="3"/>
      <c r="D1" s="3"/>
      <c r="E1" s="3"/>
      <c r="F1" s="3"/>
      <c r="G1" s="3"/>
    </row>
    <row r="2" spans="1:18" s="2" customFormat="1" ht="72" customHeight="1" x14ac:dyDescent="0.2">
      <c r="B2" s="44" t="s">
        <v>31</v>
      </c>
      <c r="C2" s="45"/>
      <c r="D2" s="46"/>
      <c r="E2" s="41" t="s">
        <v>30</v>
      </c>
      <c r="F2" s="42"/>
      <c r="G2" s="43"/>
      <c r="H2" s="22"/>
    </row>
    <row r="3" spans="1:18" s="2" customFormat="1" ht="56.25" customHeight="1" x14ac:dyDescent="0.2">
      <c r="B3" s="47" t="s">
        <v>27</v>
      </c>
      <c r="C3" s="48"/>
      <c r="D3" s="48"/>
      <c r="E3" s="48"/>
      <c r="F3" s="48"/>
      <c r="G3" s="49"/>
      <c r="H3" s="22"/>
    </row>
    <row r="4" spans="1:18" ht="27.75" customHeight="1" x14ac:dyDescent="0.6">
      <c r="A4" s="2"/>
      <c r="B4" s="20"/>
      <c r="C4" s="20"/>
      <c r="D4" s="20"/>
      <c r="E4" s="50"/>
      <c r="F4" s="50"/>
      <c r="G4" s="21" t="s">
        <v>26</v>
      </c>
      <c r="H4" s="2"/>
      <c r="I4" s="2"/>
      <c r="J4" s="2"/>
    </row>
    <row r="5" spans="1:18" ht="37.5" customHeight="1" x14ac:dyDescent="0.2">
      <c r="A5" s="2"/>
      <c r="B5" s="26" t="s">
        <v>0</v>
      </c>
      <c r="C5" s="26"/>
      <c r="D5" s="16" t="s">
        <v>21</v>
      </c>
      <c r="E5" s="7" t="s">
        <v>12</v>
      </c>
      <c r="F5" s="36">
        <v>980306</v>
      </c>
      <c r="G5" s="37"/>
      <c r="H5" s="2"/>
      <c r="I5" s="24" t="s">
        <v>20</v>
      </c>
      <c r="J5" s="2"/>
    </row>
    <row r="6" spans="1:18" ht="37.5" customHeight="1" x14ac:dyDescent="0.2">
      <c r="A6" s="2"/>
      <c r="B6" s="33" t="s">
        <v>16</v>
      </c>
      <c r="C6" s="34"/>
      <c r="D6" s="14" t="s">
        <v>22</v>
      </c>
      <c r="E6" s="7" t="s">
        <v>3</v>
      </c>
      <c r="F6" s="36">
        <v>1123</v>
      </c>
      <c r="G6" s="37"/>
      <c r="H6" s="2"/>
      <c r="I6" s="24"/>
      <c r="J6" s="2"/>
      <c r="R6" t="s">
        <v>25</v>
      </c>
    </row>
    <row r="7" spans="1:18" ht="37.5" customHeight="1" x14ac:dyDescent="0.2">
      <c r="A7" s="2"/>
      <c r="B7" s="51" t="s">
        <v>34</v>
      </c>
      <c r="C7" s="40"/>
      <c r="D7" s="15">
        <v>12000000</v>
      </c>
      <c r="E7" s="52" t="s">
        <v>32</v>
      </c>
      <c r="F7" s="38">
        <v>12000000000</v>
      </c>
      <c r="G7" s="39"/>
      <c r="H7" s="2"/>
      <c r="I7" s="24"/>
      <c r="J7" s="2"/>
      <c r="R7" t="s">
        <v>26</v>
      </c>
    </row>
    <row r="8" spans="1:18" ht="37.5" customHeight="1" x14ac:dyDescent="0.2">
      <c r="A8" s="2"/>
      <c r="B8" s="51" t="s">
        <v>35</v>
      </c>
      <c r="C8" s="40"/>
      <c r="D8" s="15">
        <v>2000000</v>
      </c>
      <c r="E8" s="52" t="s">
        <v>33</v>
      </c>
      <c r="F8" s="38">
        <v>2000000000</v>
      </c>
      <c r="G8" s="39"/>
      <c r="H8" s="2"/>
      <c r="I8" s="24"/>
      <c r="J8" s="2"/>
    </row>
    <row r="9" spans="1:18" ht="24.75" customHeight="1" x14ac:dyDescent="0.55000000000000004">
      <c r="A9" s="2"/>
      <c r="B9" s="6"/>
      <c r="C9" s="6"/>
      <c r="D9" s="6"/>
      <c r="E9" s="6"/>
      <c r="F9" s="6"/>
      <c r="G9" s="6"/>
      <c r="H9" s="2"/>
      <c r="I9" s="24"/>
      <c r="J9" s="2"/>
    </row>
    <row r="10" spans="1:18" ht="19.5" customHeight="1" x14ac:dyDescent="0.2">
      <c r="A10" s="2"/>
      <c r="B10" s="35" t="s">
        <v>5</v>
      </c>
      <c r="C10" s="29"/>
      <c r="D10" s="29"/>
      <c r="E10" s="35" t="s">
        <v>6</v>
      </c>
      <c r="F10" s="29"/>
      <c r="G10" s="29"/>
      <c r="H10" s="2"/>
      <c r="I10" s="24"/>
      <c r="J10" s="2"/>
    </row>
    <row r="11" spans="1:18" ht="33.75" customHeight="1" x14ac:dyDescent="0.2">
      <c r="A11" s="2"/>
      <c r="B11" s="29"/>
      <c r="C11" s="29"/>
      <c r="D11" s="29"/>
      <c r="E11" s="29"/>
      <c r="F11" s="29"/>
      <c r="G11" s="29"/>
      <c r="H11" s="2"/>
      <c r="I11" s="25"/>
      <c r="J11" s="2"/>
    </row>
    <row r="12" spans="1:18" ht="27.75" customHeight="1" x14ac:dyDescent="0.2">
      <c r="A12" s="2"/>
      <c r="B12" s="26" t="s">
        <v>7</v>
      </c>
      <c r="C12" s="26"/>
      <c r="D12" s="9">
        <v>1</v>
      </c>
      <c r="E12" s="26" t="s">
        <v>7</v>
      </c>
      <c r="F12" s="26"/>
      <c r="G12" s="8">
        <v>2</v>
      </c>
      <c r="H12" s="2"/>
      <c r="I12" s="19">
        <f>(G12-D12)/D12</f>
        <v>1</v>
      </c>
      <c r="J12" s="2"/>
    </row>
    <row r="13" spans="1:18" ht="27.75" customHeight="1" x14ac:dyDescent="0.2">
      <c r="A13" s="2"/>
      <c r="B13" s="26" t="s">
        <v>8</v>
      </c>
      <c r="C13" s="26"/>
      <c r="D13" s="9">
        <v>2</v>
      </c>
      <c r="E13" s="26" t="s">
        <v>8</v>
      </c>
      <c r="F13" s="26"/>
      <c r="G13" s="8">
        <v>3</v>
      </c>
      <c r="H13" s="2"/>
      <c r="I13" s="19">
        <f t="shared" ref="I13:I21" si="0">(G13-D13)/D13</f>
        <v>0.5</v>
      </c>
      <c r="J13" s="2"/>
    </row>
    <row r="14" spans="1:18" ht="27.75" customHeight="1" x14ac:dyDescent="0.2">
      <c r="A14" s="2"/>
      <c r="B14" s="26" t="s">
        <v>9</v>
      </c>
      <c r="C14" s="26"/>
      <c r="D14" s="9">
        <v>3</v>
      </c>
      <c r="E14" s="26" t="s">
        <v>9</v>
      </c>
      <c r="F14" s="26"/>
      <c r="G14" s="8">
        <v>5</v>
      </c>
      <c r="H14" s="2"/>
      <c r="I14" s="19">
        <f t="shared" si="0"/>
        <v>0.66666666666666663</v>
      </c>
      <c r="J14" s="2"/>
    </row>
    <row r="15" spans="1:18" ht="27.75" customHeight="1" x14ac:dyDescent="0.2">
      <c r="A15" s="2"/>
      <c r="B15" s="26" t="s">
        <v>10</v>
      </c>
      <c r="C15" s="26"/>
      <c r="D15" s="17">
        <f>D12+D13+D14</f>
        <v>6</v>
      </c>
      <c r="E15" s="26" t="s">
        <v>10</v>
      </c>
      <c r="F15" s="26"/>
      <c r="G15" s="18">
        <f>G12+G13+G14</f>
        <v>10</v>
      </c>
      <c r="H15" s="2"/>
      <c r="I15" s="19">
        <f t="shared" si="0"/>
        <v>0.66666666666666663</v>
      </c>
      <c r="J15" s="2"/>
    </row>
    <row r="16" spans="1:18" ht="27.75" customHeight="1" x14ac:dyDescent="0.2">
      <c r="A16" s="2"/>
      <c r="B16" s="26" t="s">
        <v>13</v>
      </c>
      <c r="C16" s="26"/>
      <c r="D16" s="9">
        <v>4</v>
      </c>
      <c r="E16" s="26" t="s">
        <v>13</v>
      </c>
      <c r="F16" s="26"/>
      <c r="G16" s="8">
        <v>7</v>
      </c>
      <c r="H16" s="2"/>
      <c r="I16" s="19">
        <f t="shared" si="0"/>
        <v>0.75</v>
      </c>
      <c r="J16" s="2"/>
    </row>
    <row r="17" spans="1:10" ht="27.75" customHeight="1" x14ac:dyDescent="0.2">
      <c r="A17" s="2"/>
      <c r="B17" s="26" t="s">
        <v>14</v>
      </c>
      <c r="C17" s="26"/>
      <c r="D17" s="9">
        <v>5</v>
      </c>
      <c r="E17" s="26" t="s">
        <v>14</v>
      </c>
      <c r="F17" s="26"/>
      <c r="G17" s="8">
        <v>8</v>
      </c>
      <c r="H17" s="2"/>
      <c r="I17" s="19">
        <f t="shared" si="0"/>
        <v>0.6</v>
      </c>
      <c r="J17" s="2"/>
    </row>
    <row r="18" spans="1:10" ht="27.75" customHeight="1" x14ac:dyDescent="0.2">
      <c r="A18" s="2"/>
      <c r="B18" s="26" t="s">
        <v>11</v>
      </c>
      <c r="C18" s="26"/>
      <c r="D18" s="17">
        <f>D15+D16+D17</f>
        <v>15</v>
      </c>
      <c r="E18" s="26" t="s">
        <v>11</v>
      </c>
      <c r="F18" s="26"/>
      <c r="G18" s="18">
        <f>G15+G16+G17</f>
        <v>25</v>
      </c>
      <c r="H18" s="2"/>
      <c r="I18" s="19">
        <f t="shared" si="0"/>
        <v>0.66666666666666663</v>
      </c>
      <c r="J18" s="2"/>
    </row>
    <row r="19" spans="1:10" ht="28.35" customHeight="1" x14ac:dyDescent="0.2">
      <c r="A19" s="2"/>
      <c r="B19" s="26" t="s">
        <v>28</v>
      </c>
      <c r="C19" s="26"/>
      <c r="D19" s="9">
        <v>7</v>
      </c>
      <c r="E19" s="26" t="s">
        <v>28</v>
      </c>
      <c r="F19" s="26"/>
      <c r="G19" s="8">
        <v>11</v>
      </c>
      <c r="H19" s="2"/>
      <c r="I19" s="19">
        <f t="shared" si="0"/>
        <v>0.5714285714285714</v>
      </c>
      <c r="J19" s="2"/>
    </row>
    <row r="20" spans="1:10" ht="37.15" customHeight="1" x14ac:dyDescent="0.2">
      <c r="A20" s="2"/>
      <c r="B20" s="30" t="s">
        <v>18</v>
      </c>
      <c r="C20" s="31"/>
      <c r="D20" s="12">
        <v>8</v>
      </c>
      <c r="E20" s="30" t="s">
        <v>19</v>
      </c>
      <c r="F20" s="31"/>
      <c r="G20" s="13">
        <v>12</v>
      </c>
      <c r="H20" s="2"/>
      <c r="I20" s="19">
        <f t="shared" si="0"/>
        <v>0.5</v>
      </c>
      <c r="J20" s="2"/>
    </row>
    <row r="21" spans="1:10" ht="28.35" customHeight="1" x14ac:dyDescent="0.2">
      <c r="A21" s="2"/>
      <c r="B21" s="26" t="s">
        <v>1</v>
      </c>
      <c r="C21" s="26"/>
      <c r="D21" s="9">
        <v>9</v>
      </c>
      <c r="E21" s="26" t="s">
        <v>2</v>
      </c>
      <c r="F21" s="26"/>
      <c r="G21" s="8">
        <v>41</v>
      </c>
      <c r="H21" s="2"/>
      <c r="I21" s="19">
        <f t="shared" si="0"/>
        <v>3.5555555555555554</v>
      </c>
      <c r="J21" s="2"/>
    </row>
    <row r="22" spans="1:10" ht="27.75" customHeight="1" x14ac:dyDescent="0.2">
      <c r="A22" s="2"/>
      <c r="B22" s="26" t="s">
        <v>23</v>
      </c>
      <c r="C22" s="26"/>
      <c r="D22" s="9">
        <v>8</v>
      </c>
      <c r="E22" s="29" t="s">
        <v>17</v>
      </c>
      <c r="F22" s="29"/>
      <c r="G22" s="29"/>
      <c r="H22" s="2"/>
      <c r="I22" s="19">
        <f>(G21-D22)/D22</f>
        <v>4.125</v>
      </c>
      <c r="J22" s="2"/>
    </row>
    <row r="23" spans="1:10" ht="27.75" customHeight="1" x14ac:dyDescent="0.2">
      <c r="A23" s="2"/>
      <c r="B23" s="26" t="s">
        <v>4</v>
      </c>
      <c r="C23" s="26"/>
      <c r="D23" s="11" t="s">
        <v>15</v>
      </c>
      <c r="E23" s="32"/>
      <c r="F23" s="32"/>
      <c r="G23" s="10"/>
      <c r="H23" s="2"/>
      <c r="I23" s="2"/>
      <c r="J23" s="2"/>
    </row>
    <row r="24" spans="1:10" ht="18" customHeight="1" x14ac:dyDescent="0.5">
      <c r="A24" s="2"/>
      <c r="B24" s="5"/>
      <c r="C24" s="5"/>
      <c r="D24" s="4"/>
      <c r="E24" s="4"/>
      <c r="F24" s="4"/>
      <c r="G24" s="4"/>
      <c r="H24" s="2"/>
      <c r="I24" s="2"/>
      <c r="J24" s="2"/>
    </row>
    <row r="25" spans="1:10" ht="54.75" customHeight="1" x14ac:dyDescent="0.2">
      <c r="A25" s="2"/>
      <c r="B25" s="27"/>
      <c r="C25" s="27"/>
      <c r="D25" s="27"/>
      <c r="E25" s="28" t="s">
        <v>24</v>
      </c>
      <c r="F25" s="28"/>
      <c r="G25" s="28"/>
      <c r="H25" s="2"/>
      <c r="I25" s="2"/>
      <c r="J25" s="2"/>
    </row>
    <row r="26" spans="1:10" ht="11.25" customHeight="1" x14ac:dyDescent="0.2">
      <c r="A26" s="2"/>
      <c r="B26" s="27"/>
      <c r="C26" s="27"/>
      <c r="D26" s="27"/>
      <c r="E26" s="28"/>
      <c r="F26" s="28"/>
      <c r="G26" s="28"/>
      <c r="H26" s="2"/>
      <c r="I26" s="2"/>
      <c r="J26" s="2"/>
    </row>
    <row r="27" spans="1:10" ht="9" customHeight="1" x14ac:dyDescent="0.2">
      <c r="A27" s="2"/>
      <c r="B27" s="27"/>
      <c r="C27" s="27"/>
      <c r="D27" s="27"/>
      <c r="E27" s="28"/>
      <c r="F27" s="28"/>
      <c r="G27" s="28"/>
      <c r="H27" s="2"/>
      <c r="I27" s="2"/>
      <c r="J27" s="2"/>
    </row>
    <row r="28" spans="1:10" ht="18" customHeight="1" x14ac:dyDescent="0.45">
      <c r="A28" s="2"/>
      <c r="B28" s="3"/>
      <c r="C28" s="3"/>
      <c r="D28" s="3"/>
      <c r="E28" s="3"/>
      <c r="F28" s="3"/>
      <c r="G28" s="3"/>
      <c r="H28" s="2"/>
      <c r="I28" s="2"/>
      <c r="J28" s="2"/>
    </row>
    <row r="29" spans="1:10" ht="18" customHeight="1" x14ac:dyDescent="0.2">
      <c r="A29" s="2"/>
      <c r="B29" s="23" t="s">
        <v>29</v>
      </c>
      <c r="C29" s="23"/>
      <c r="D29" s="23"/>
      <c r="E29" s="23"/>
      <c r="F29" s="23"/>
      <c r="G29" s="23"/>
      <c r="H29" s="2"/>
      <c r="I29" s="2"/>
      <c r="J29" s="2"/>
    </row>
    <row r="30" spans="1:10" ht="18" customHeight="1" x14ac:dyDescent="0.2">
      <c r="A30" s="2"/>
      <c r="B30" s="23"/>
      <c r="C30" s="23"/>
      <c r="D30" s="23"/>
      <c r="E30" s="23"/>
      <c r="F30" s="23"/>
      <c r="G30" s="23"/>
      <c r="H30" s="2"/>
      <c r="I30" s="2"/>
      <c r="J30" s="2"/>
    </row>
    <row r="31" spans="1:10" ht="18" customHeight="1" x14ac:dyDescent="0.2">
      <c r="A31" s="2"/>
      <c r="B31" s="23"/>
      <c r="C31" s="23"/>
      <c r="D31" s="23"/>
      <c r="E31" s="23"/>
      <c r="F31" s="23"/>
      <c r="G31" s="23"/>
      <c r="H31" s="2"/>
      <c r="I31" s="2"/>
      <c r="J31" s="2"/>
    </row>
    <row r="32" spans="1:10" x14ac:dyDescent="0.45">
      <c r="A32" s="2"/>
      <c r="B32" s="3"/>
      <c r="C32" s="3"/>
      <c r="D32" s="3"/>
      <c r="E32" s="3"/>
      <c r="F32" s="3"/>
      <c r="G32" s="3"/>
      <c r="H32" s="2"/>
      <c r="I32" s="2"/>
      <c r="J32" s="2"/>
    </row>
    <row r="33" spans="1:10" x14ac:dyDescent="0.45">
      <c r="A33" s="2"/>
      <c r="B33" s="3"/>
      <c r="C33" s="3"/>
      <c r="D33" s="3"/>
      <c r="E33" s="3"/>
      <c r="F33" s="3"/>
      <c r="G33" s="3"/>
      <c r="H33" s="2"/>
      <c r="I33" s="2"/>
      <c r="J33" s="2"/>
    </row>
    <row r="34" spans="1:10" x14ac:dyDescent="0.45">
      <c r="A34" s="2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45">
      <c r="A35" s="2"/>
      <c r="B35" s="3"/>
      <c r="C35" s="3"/>
      <c r="D35" s="3"/>
      <c r="E35" s="3"/>
      <c r="F35" s="3"/>
      <c r="G35" s="3"/>
      <c r="H35" s="2"/>
      <c r="I35" s="2"/>
      <c r="J35" s="2"/>
    </row>
  </sheetData>
  <mergeCells count="42">
    <mergeCell ref="B22:C22"/>
    <mergeCell ref="E2:G2"/>
    <mergeCell ref="B2:D2"/>
    <mergeCell ref="B3:G3"/>
    <mergeCell ref="E20:F20"/>
    <mergeCell ref="B19:C19"/>
    <mergeCell ref="E19:F19"/>
    <mergeCell ref="E4:F4"/>
    <mergeCell ref="F5:G5"/>
    <mergeCell ref="B5:C5"/>
    <mergeCell ref="E23:F23"/>
    <mergeCell ref="B6:C6"/>
    <mergeCell ref="B21:C21"/>
    <mergeCell ref="B15:C15"/>
    <mergeCell ref="E15:F15"/>
    <mergeCell ref="B16:C16"/>
    <mergeCell ref="E16:F16"/>
    <mergeCell ref="B17:C17"/>
    <mergeCell ref="E17:F17"/>
    <mergeCell ref="B10:D11"/>
    <mergeCell ref="F6:G6"/>
    <mergeCell ref="F7:G7"/>
    <mergeCell ref="B8:C8"/>
    <mergeCell ref="F8:G8"/>
    <mergeCell ref="E10:G11"/>
    <mergeCell ref="B7:C7"/>
    <mergeCell ref="B29:G31"/>
    <mergeCell ref="I5:I11"/>
    <mergeCell ref="B14:C14"/>
    <mergeCell ref="E14:F14"/>
    <mergeCell ref="B12:C12"/>
    <mergeCell ref="E12:F12"/>
    <mergeCell ref="B13:C13"/>
    <mergeCell ref="E13:F13"/>
    <mergeCell ref="B25:D27"/>
    <mergeCell ref="E25:G27"/>
    <mergeCell ref="E21:F21"/>
    <mergeCell ref="B18:C18"/>
    <mergeCell ref="E18:F18"/>
    <mergeCell ref="E22:G22"/>
    <mergeCell ref="B23:C23"/>
    <mergeCell ref="B20:C20"/>
  </mergeCells>
  <printOptions horizontalCentered="1"/>
  <pageMargins left="0.31496062992125984" right="0.21" top="1.0900000000000001" bottom="0.35433070866141736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تولیدی</vt:lpstr>
      <vt:lpstr>'فرم تولیدی'!Print_Area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User</cp:lastModifiedBy>
  <cp:lastPrinted>2023-05-06T04:53:54Z</cp:lastPrinted>
  <dcterms:created xsi:type="dcterms:W3CDTF">2015-08-29T13:39:41Z</dcterms:created>
  <dcterms:modified xsi:type="dcterms:W3CDTF">2023-12-06T08:32:54Z</dcterms:modified>
</cp:coreProperties>
</file>